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табл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<sst xmlns="http://schemas.openxmlformats.org/spreadsheetml/2006/main" count="39" uniqueCount="39">
  <si>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№  п/п</t>
  </si>
  <si>
    <t>Жилищный фонд по видам благоустройства</t>
  </si>
  <si>
    <t>в том числе:</t>
  </si>
  <si>
    <t>Технич. обслужив. ВДГО</t>
  </si>
  <si>
    <t>Текущий ремонт жилищного фонда</t>
  </si>
  <si>
    <t>Плата за наем (для нанимателей)</t>
  </si>
  <si>
    <t>Содержание и ремонт жилого помещения - всего</t>
  </si>
  <si>
    <t>Содержание лифтов</t>
  </si>
  <si>
    <t>Содержание мусоропроводов</t>
  </si>
  <si>
    <t>Содержание управляющей компании</t>
  </si>
  <si>
    <t>1.</t>
  </si>
  <si>
    <t>2.</t>
  </si>
  <si>
    <t>3.</t>
  </si>
  <si>
    <t>4.</t>
  </si>
  <si>
    <t>Вывоз и захоронение ТБО</t>
  </si>
  <si>
    <t>Освещение мест общего пользования</t>
  </si>
  <si>
    <t>Очистка вентканалов и дымоходов</t>
  </si>
  <si>
    <t>Общехозяйственные расходы</t>
  </si>
  <si>
    <t>Содержание расчетного центра</t>
  </si>
  <si>
    <t xml:space="preserve">Санитарное содержание мест общего пользования в жилых домах </t>
  </si>
  <si>
    <t xml:space="preserve">Содержание придомовой территории </t>
  </si>
  <si>
    <t>Техническое обслужив. инженерн.оборудования и конструкт.элементов зданий</t>
  </si>
  <si>
    <t>СЭС</t>
  </si>
  <si>
    <t xml:space="preserve">Жилые дома с печным отоплением, не имеющие благоустройства </t>
  </si>
  <si>
    <t>Многоэтажные жилые дома, имеющие все виды благоустройства,   с лифтом и мусоропроводом</t>
  </si>
  <si>
    <t>Многоэтажные жилые дома, имеющие все виды благоустройства,без лифта с мусоропроводом</t>
  </si>
  <si>
    <t>Многоэтажные жилые дома, имеющие все виды благоустройства,без лифта и мусоропровода</t>
  </si>
  <si>
    <t>Жилые дома ,имеющие не все виды благоустройства,пониженной капитальности</t>
  </si>
  <si>
    <t>прочие расходы</t>
  </si>
  <si>
    <t>Многоэтажные жилые дома, имеющие все виды благоустройства,без лифта, без мусоропровода с электрическими плитами</t>
  </si>
  <si>
    <t>Многоэтажные жилые дома, имеющие все виды благоустройства с  лифтом,  без мусоропроводом, с электрическими плитами</t>
  </si>
  <si>
    <t>Многоэтажные жилые дома, имеющие все виды благоустройства, с лифтом, без мусоропровода</t>
  </si>
  <si>
    <t>Многоэтажные жилые дома, имеющие все виды благоустройства,без лифта, с мусоропроводом, с электрическими плитами</t>
  </si>
  <si>
    <t>Многоэтажные жилые дома, имеющие все виды благоустройства,с лифтом и  мусоропроводом, с электрическими плитами</t>
  </si>
  <si>
    <r>
      <t xml:space="preserve">Плата за жилое помещение </t>
    </r>
    <r>
      <rPr>
        <sz val="26"/>
        <rFont val="Arial Cyr"/>
        <family val="2"/>
      </rPr>
      <t xml:space="preserve">(руб. за 1 кв. метр общей площади с НДС) </t>
    </r>
  </si>
  <si>
    <t>исп.Панаскина С.М.</t>
  </si>
  <si>
    <t xml:space="preserve">Ставки оплаты за жилое помещение по городскому округу Звенигород, действующие с 01 июля 2013 года    </t>
  </si>
  <si>
    <t>Приложение № 2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</si>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</sst>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_-* #,##0.000_р_._-;\-* #,##0.000_р_._-;_-* &quot;-&quot;??_р_._-;_-@_-"/>
    <numFmt numFmtId="168" formatCode="_-* #,##0.000_р_._-;\-* #,##0.000_р_._-;_-* &quot;-&quot;???_р_._-;_-@_-"/>
    <numFmt numFmtId="169" formatCode="_-* #,##0.0_р_._-;\-* #,##0.0_р_._-;_-* &quot;-&quot;??_р_._-;_-@_-"/>
    <numFmt numFmtId="170" formatCode="#,##0.0"/>
  </numFmts>
  <fonts count="62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color indexed="10"/>
      <name val="Arial Cyr"/>
      <family val="2"/>
    </font>
    <font>
      <sz val="10"/>
      <color indexed="12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2"/>
      <color indexed="12"/>
      <name val="Arial Cyr"/>
      <family val="2"/>
    </font>
    <font>
      <b/>
      <i/>
      <sz val="12"/>
      <color indexed="10"/>
      <name val="Arial Cyr"/>
      <family val="2"/>
    </font>
    <font>
      <b/>
      <sz val="20"/>
      <name val="Arial Cyr"/>
      <family val="2"/>
    </font>
    <font>
      <sz val="20"/>
      <name val="Arial Cyr"/>
      <family val="2"/>
    </font>
    <font>
      <b/>
      <sz val="22"/>
      <name val="Arial Cyr"/>
      <family val="2"/>
    </font>
    <font>
      <b/>
      <sz val="24"/>
      <name val="Arial Cyr"/>
      <family val="2"/>
    </font>
    <font>
      <b/>
      <sz val="24"/>
      <color indexed="8"/>
      <name val="Arial Cyr"/>
      <family val="2"/>
    </font>
    <font>
      <b/>
      <sz val="24"/>
      <color indexed="12"/>
      <name val="Arial Cyr"/>
      <family val="2"/>
    </font>
    <font>
      <b/>
      <i/>
      <sz val="24"/>
      <name val="Arial Cyr"/>
      <family val="2"/>
    </font>
    <font>
      <b/>
      <i/>
      <sz val="24"/>
      <color indexed="8"/>
      <name val="Arial Cyr"/>
      <family val="2"/>
    </font>
    <font>
      <sz val="24"/>
      <name val="Arial Cyr"/>
      <family val="2"/>
    </font>
    <font>
      <sz val="24"/>
      <color indexed="12"/>
      <name val="Arial Cyr"/>
      <family val="2"/>
    </font>
    <font>
      <b/>
      <i/>
      <sz val="24"/>
      <color indexed="10"/>
      <name val="Arial Cyr"/>
      <family val="2"/>
    </font>
    <font>
      <sz val="22"/>
      <name val="Arial Cyr"/>
      <family val="2"/>
    </font>
    <font>
      <b/>
      <sz val="26"/>
      <name val="Arial Cyr"/>
      <family val="2"/>
    </font>
    <font>
      <sz val="18"/>
      <name val="Arial Cyr"/>
      <family val="0"/>
    </font>
    <font>
      <b/>
      <i/>
      <sz val="20"/>
      <name val="Arial Cyr"/>
      <family val="0"/>
    </font>
    <font>
      <b/>
      <sz val="28"/>
      <name val="Arial Cyr"/>
      <family val="2"/>
    </font>
    <font>
      <sz val="2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" fontId="0" fillId="0" borderId="10" xfId="58" applyNumberFormat="1" applyFont="1" applyFill="1" applyBorder="1" applyAlignment="1">
      <alignment/>
    </xf>
    <xf numFmtId="14" fontId="0" fillId="0" borderId="0" xfId="0" applyNumberFormat="1" applyFont="1" applyAlignment="1">
      <alignment horizontal="left"/>
    </xf>
    <xf numFmtId="4" fontId="4" fillId="0" borderId="11" xfId="58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58" applyNumberFormat="1" applyFont="1" applyFill="1" applyBorder="1" applyAlignment="1">
      <alignment/>
    </xf>
    <xf numFmtId="4" fontId="4" fillId="0" borderId="10" xfId="58" applyNumberFormat="1" applyFont="1" applyBorder="1" applyAlignment="1">
      <alignment/>
    </xf>
    <xf numFmtId="0" fontId="5" fillId="0" borderId="0" xfId="0" applyFont="1" applyAlignment="1">
      <alignment horizontal="center" vertical="top"/>
    </xf>
    <xf numFmtId="4" fontId="4" fillId="0" borderId="12" xfId="58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11" xfId="58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/>
    </xf>
    <xf numFmtId="4" fontId="3" fillId="0" borderId="15" xfId="0" applyNumberFormat="1" applyFont="1" applyFill="1" applyBorder="1" applyAlignment="1">
      <alignment/>
    </xf>
    <xf numFmtId="0" fontId="5" fillId="0" borderId="0" xfId="0" applyFont="1" applyAlignment="1">
      <alignment vertical="top"/>
    </xf>
    <xf numFmtId="0" fontId="7" fillId="0" borderId="15" xfId="0" applyFont="1" applyBorder="1" applyAlignment="1">
      <alignment horizontal="right"/>
    </xf>
    <xf numFmtId="4" fontId="3" fillId="0" borderId="11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4" xfId="58" applyNumberFormat="1" applyFont="1" applyFill="1" applyBorder="1" applyAlignment="1">
      <alignment/>
    </xf>
    <xf numFmtId="4" fontId="8" fillId="0" borderId="11" xfId="58" applyNumberFormat="1" applyFont="1" applyFill="1" applyBorder="1" applyAlignment="1">
      <alignment/>
    </xf>
    <xf numFmtId="4" fontId="9" fillId="0" borderId="12" xfId="58" applyNumberFormat="1" applyFont="1" applyBorder="1" applyAlignment="1">
      <alignment/>
    </xf>
    <xf numFmtId="4" fontId="9" fillId="0" borderId="11" xfId="58" applyNumberFormat="1" applyFont="1" applyBorder="1" applyAlignment="1">
      <alignment/>
    </xf>
    <xf numFmtId="4" fontId="8" fillId="0" borderId="10" xfId="58" applyNumberFormat="1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9" fillId="0" borderId="10" xfId="58" applyNumberFormat="1" applyFont="1" applyBorder="1" applyAlignment="1">
      <alignment/>
    </xf>
    <xf numFmtId="4" fontId="10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4" fontId="8" fillId="0" borderId="17" xfId="58" applyNumberFormat="1" applyFont="1" applyFill="1" applyBorder="1" applyAlignment="1">
      <alignment/>
    </xf>
    <xf numFmtId="4" fontId="8" fillId="0" borderId="13" xfId="58" applyNumberFormat="1" applyFont="1" applyFill="1" applyBorder="1" applyAlignment="1">
      <alignment/>
    </xf>
    <xf numFmtId="4" fontId="9" fillId="0" borderId="18" xfId="58" applyNumberFormat="1" applyFont="1" applyBorder="1" applyAlignment="1">
      <alignment/>
    </xf>
    <xf numFmtId="4" fontId="9" fillId="0" borderId="13" xfId="58" applyNumberFormat="1" applyFont="1" applyBorder="1" applyAlignment="1">
      <alignment/>
    </xf>
    <xf numFmtId="4" fontId="8" fillId="0" borderId="19" xfId="58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10" fillId="0" borderId="19" xfId="0" applyNumberFormat="1" applyFont="1" applyFill="1" applyBorder="1" applyAlignment="1">
      <alignment/>
    </xf>
    <xf numFmtId="4" fontId="9" fillId="0" borderId="19" xfId="58" applyNumberFormat="1" applyFont="1" applyBorder="1" applyAlignment="1">
      <alignment/>
    </xf>
    <xf numFmtId="4" fontId="10" fillId="0" borderId="16" xfId="0" applyNumberFormat="1" applyFont="1" applyFill="1" applyBorder="1" applyAlignment="1">
      <alignment/>
    </xf>
    <xf numFmtId="4" fontId="14" fillId="0" borderId="20" xfId="0" applyNumberFormat="1" applyFont="1" applyBorder="1" applyAlignment="1">
      <alignment/>
    </xf>
    <xf numFmtId="4" fontId="14" fillId="0" borderId="21" xfId="0" applyNumberFormat="1" applyFont="1" applyBorder="1" applyAlignment="1">
      <alignment/>
    </xf>
    <xf numFmtId="4" fontId="14" fillId="0" borderId="22" xfId="0" applyNumberFormat="1" applyFont="1" applyBorder="1" applyAlignment="1">
      <alignment/>
    </xf>
    <xf numFmtId="4" fontId="14" fillId="0" borderId="23" xfId="0" applyNumberFormat="1" applyFont="1" applyBorder="1" applyAlignment="1">
      <alignment/>
    </xf>
    <xf numFmtId="4" fontId="14" fillId="0" borderId="24" xfId="0" applyNumberFormat="1" applyFont="1" applyBorder="1" applyAlignment="1">
      <alignment/>
    </xf>
    <xf numFmtId="4" fontId="14" fillId="0" borderId="25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4" fontId="14" fillId="0" borderId="14" xfId="58" applyNumberFormat="1" applyFont="1" applyFill="1" applyBorder="1" applyAlignment="1">
      <alignment/>
    </xf>
    <xf numFmtId="4" fontId="14" fillId="0" borderId="11" xfId="58" applyNumberFormat="1" applyFont="1" applyFill="1" applyBorder="1" applyAlignment="1">
      <alignment/>
    </xf>
    <xf numFmtId="4" fontId="16" fillId="0" borderId="12" xfId="58" applyNumberFormat="1" applyFont="1" applyBorder="1" applyAlignment="1">
      <alignment/>
    </xf>
    <xf numFmtId="4" fontId="16" fillId="0" borderId="11" xfId="58" applyNumberFormat="1" applyFont="1" applyBorder="1" applyAlignment="1">
      <alignment/>
    </xf>
    <xf numFmtId="4" fontId="14" fillId="0" borderId="10" xfId="58" applyNumberFormat="1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4" fontId="18" fillId="0" borderId="12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4" fontId="14" fillId="0" borderId="10" xfId="58" applyNumberFormat="1" applyFont="1" applyBorder="1" applyAlignment="1">
      <alignment/>
    </xf>
    <xf numFmtId="4" fontId="17" fillId="0" borderId="26" xfId="0" applyNumberFormat="1" applyFont="1" applyFill="1" applyBorder="1" applyAlignment="1">
      <alignment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right"/>
    </xf>
    <xf numFmtId="0" fontId="24" fillId="0" borderId="33" xfId="0" applyFont="1" applyBorder="1" applyAlignment="1">
      <alignment horizontal="right"/>
    </xf>
    <xf numFmtId="0" fontId="12" fillId="0" borderId="34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2" fillId="0" borderId="0" xfId="0" applyFont="1" applyAlignment="1">
      <alignment/>
    </xf>
    <xf numFmtId="0" fontId="19" fillId="0" borderId="22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2" fillId="0" borderId="36" xfId="0" applyFont="1" applyBorder="1" applyAlignment="1">
      <alignment horizontal="right"/>
    </xf>
    <xf numFmtId="0" fontId="19" fillId="0" borderId="37" xfId="0" applyFont="1" applyBorder="1" applyAlignment="1">
      <alignment wrapText="1"/>
    </xf>
    <xf numFmtId="4" fontId="14" fillId="0" borderId="38" xfId="0" applyNumberFormat="1" applyFont="1" applyBorder="1" applyAlignment="1">
      <alignment/>
    </xf>
    <xf numFmtId="4" fontId="19" fillId="0" borderId="39" xfId="0" applyNumberFormat="1" applyFont="1" applyBorder="1" applyAlignment="1">
      <alignment/>
    </xf>
    <xf numFmtId="4" fontId="19" fillId="0" borderId="37" xfId="58" applyNumberFormat="1" applyFont="1" applyFill="1" applyBorder="1" applyAlignment="1">
      <alignment/>
    </xf>
    <xf numFmtId="4" fontId="19" fillId="0" borderId="40" xfId="58" applyNumberFormat="1" applyFont="1" applyFill="1" applyBorder="1" applyAlignment="1">
      <alignment/>
    </xf>
    <xf numFmtId="4" fontId="20" fillId="0" borderId="41" xfId="58" applyNumberFormat="1" applyFont="1" applyBorder="1" applyAlignment="1">
      <alignment/>
    </xf>
    <xf numFmtId="4" fontId="20" fillId="0" borderId="40" xfId="58" applyNumberFormat="1" applyFont="1" applyBorder="1" applyAlignment="1">
      <alignment/>
    </xf>
    <xf numFmtId="4" fontId="14" fillId="0" borderId="42" xfId="58" applyNumberFormat="1" applyFont="1" applyFill="1" applyBorder="1" applyAlignment="1">
      <alignment/>
    </xf>
    <xf numFmtId="4" fontId="18" fillId="0" borderId="40" xfId="0" applyNumberFormat="1" applyFont="1" applyFill="1" applyBorder="1" applyAlignment="1">
      <alignment/>
    </xf>
    <xf numFmtId="4" fontId="21" fillId="0" borderId="41" xfId="0" applyNumberFormat="1" applyFont="1" applyFill="1" applyBorder="1" applyAlignment="1">
      <alignment/>
    </xf>
    <xf numFmtId="4" fontId="19" fillId="0" borderId="42" xfId="58" applyNumberFormat="1" applyFont="1" applyFill="1" applyBorder="1" applyAlignment="1">
      <alignment/>
    </xf>
    <xf numFmtId="4" fontId="21" fillId="0" borderId="42" xfId="0" applyNumberFormat="1" applyFont="1" applyFill="1" applyBorder="1" applyAlignment="1">
      <alignment/>
    </xf>
    <xf numFmtId="4" fontId="18" fillId="32" borderId="40" xfId="0" applyNumberFormat="1" applyFont="1" applyFill="1" applyBorder="1" applyAlignment="1">
      <alignment/>
    </xf>
    <xf numFmtId="4" fontId="15" fillId="0" borderId="42" xfId="58" applyNumberFormat="1" applyFont="1" applyBorder="1" applyAlignment="1">
      <alignment/>
    </xf>
    <xf numFmtId="4" fontId="17" fillId="0" borderId="43" xfId="0" applyNumberFormat="1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4" fontId="25" fillId="0" borderId="11" xfId="0" applyNumberFormat="1" applyFont="1" applyBorder="1" applyAlignment="1">
      <alignment/>
    </xf>
    <xf numFmtId="4" fontId="12" fillId="0" borderId="11" xfId="58" applyNumberFormat="1" applyFont="1" applyBorder="1" applyAlignment="1">
      <alignment/>
    </xf>
    <xf numFmtId="2" fontId="25" fillId="0" borderId="11" xfId="0" applyNumberFormat="1" applyFont="1" applyBorder="1" applyAlignment="1">
      <alignment/>
    </xf>
    <xf numFmtId="43" fontId="12" fillId="0" borderId="11" xfId="58" applyFont="1" applyBorder="1" applyAlignment="1">
      <alignment/>
    </xf>
    <xf numFmtId="0" fontId="12" fillId="32" borderId="11" xfId="0" applyFont="1" applyFill="1" applyBorder="1" applyAlignment="1">
      <alignment/>
    </xf>
    <xf numFmtId="0" fontId="12" fillId="0" borderId="11" xfId="0" applyFont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0" borderId="44" xfId="0" applyFont="1" applyBorder="1" applyAlignment="1">
      <alignment horizontal="center"/>
    </xf>
    <xf numFmtId="0" fontId="19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1" fillId="0" borderId="27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7"/>
  <sheetViews>
    <sheetView tabSelected="1" zoomScale="40" zoomScaleNormal="40" zoomScalePageLayoutView="0" workbookViewId="0" topLeftCell="A13">
      <selection activeCell="F19" sqref="F19"/>
    </sheetView>
  </sheetViews>
  <sheetFormatPr defaultColWidth="9.00390625" defaultRowHeight="12.75"/>
  <cols>
    <col min="1" max="1" width="8.125" style="0" customWidth="1"/>
    <col min="2" max="2" width="65.125" style="0" customWidth="1"/>
    <col min="3" max="3" width="21.625" style="0" customWidth="1"/>
    <col min="4" max="4" width="15.75390625" style="0" customWidth="1"/>
    <col min="5" max="5" width="17.375" style="0" customWidth="1"/>
    <col min="6" max="6" width="17.125" style="0" customWidth="1"/>
    <col min="7" max="7" width="15.00390625" style="0" customWidth="1"/>
    <col min="8" max="8" width="15.125" style="0" customWidth="1"/>
    <col min="9" max="9" width="20.125" style="0" customWidth="1"/>
    <col min="10" max="10" width="21.25390625" style="0" customWidth="1"/>
    <col min="11" max="11" width="14.125" style="0" customWidth="1"/>
    <col min="12" max="12" width="11.75390625" style="0" customWidth="1"/>
    <col min="13" max="13" width="12.375" style="0" customWidth="1"/>
    <col min="14" max="14" width="13.625" style="0" customWidth="1"/>
    <col min="15" max="15" width="12.125" style="0" customWidth="1"/>
    <col min="16" max="16" width="11.625" style="0" customWidth="1"/>
    <col min="17" max="17" width="10.625" style="0" customWidth="1"/>
    <col min="18" max="18" width="14.125" style="0" customWidth="1"/>
    <col min="19" max="19" width="15.75390625" style="0" customWidth="1"/>
    <col min="20" max="20" width="21.00390625" style="0" customWidth="1"/>
    <col min="22" max="22" width="12.75390625" style="0" customWidth="1"/>
    <col min="23" max="23" width="14.375" style="0" customWidth="1"/>
  </cols>
  <sheetData>
    <row r="2" spans="19:20" ht="25.5">
      <c r="S2" s="79" t="s">
        <v>37</v>
      </c>
      <c r="T2" s="110"/>
    </row>
    <row r="3" spans="1:20" ht="35.25">
      <c r="A3" s="120" t="s">
        <v>36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pans="21:26" s="17" customFormat="1" ht="25.5" customHeight="1">
      <c r="U4" s="16"/>
      <c r="V4" s="16"/>
      <c r="W4" s="16"/>
      <c r="X4" s="16"/>
      <c r="Y4" s="16"/>
      <c r="Z4" s="16"/>
    </row>
    <row r="5" spans="1:26" ht="15">
      <c r="A5" s="9"/>
      <c r="B5" s="9"/>
      <c r="C5" s="9"/>
      <c r="D5" s="9"/>
      <c r="E5" s="9"/>
      <c r="F5" s="9"/>
      <c r="G5" s="23"/>
      <c r="I5" s="23"/>
      <c r="K5" s="14"/>
      <c r="L5" s="23"/>
      <c r="M5" s="23"/>
      <c r="N5" s="23"/>
      <c r="O5" s="23"/>
      <c r="P5" s="23"/>
      <c r="Q5" s="23"/>
      <c r="R5" s="23"/>
      <c r="T5" s="9"/>
      <c r="U5" s="3"/>
      <c r="V5" s="3"/>
      <c r="W5" s="3"/>
      <c r="X5" s="3"/>
      <c r="Y5" s="3"/>
      <c r="Z5" s="3"/>
    </row>
    <row r="6" spans="2:26" ht="15.75" thickBot="1">
      <c r="B6" s="7">
        <f ca="1">TODAY()</f>
        <v>41457</v>
      </c>
      <c r="G6" s="1"/>
      <c r="H6" s="1"/>
      <c r="U6" s="3"/>
      <c r="V6" s="3"/>
      <c r="W6" s="3"/>
      <c r="X6" s="3"/>
      <c r="Y6" s="3"/>
      <c r="Z6" s="3"/>
    </row>
    <row r="7" spans="7:26" ht="15.75" hidden="1" thickBot="1">
      <c r="G7" s="1"/>
      <c r="H7" s="1"/>
      <c r="U7" s="3"/>
      <c r="V7" s="3"/>
      <c r="W7" s="3"/>
      <c r="X7" s="3"/>
      <c r="Y7" s="3"/>
      <c r="Z7" s="3"/>
    </row>
    <row r="8" spans="1:26" ht="45" customHeight="1" thickBot="1" thickTop="1">
      <c r="A8" s="121" t="s">
        <v>0</v>
      </c>
      <c r="B8" s="116" t="s">
        <v>1</v>
      </c>
      <c r="C8" s="112" t="s">
        <v>34</v>
      </c>
      <c r="D8" s="113"/>
      <c r="E8" s="113"/>
      <c r="F8" s="113"/>
      <c r="G8" s="113"/>
      <c r="H8" s="113"/>
      <c r="I8" s="113"/>
      <c r="J8" s="113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3"/>
      <c r="V8" s="3"/>
      <c r="W8" s="3"/>
      <c r="X8" s="3"/>
      <c r="Y8" s="3"/>
      <c r="Z8" s="3"/>
    </row>
    <row r="9" spans="1:26" ht="36" customHeight="1" thickTop="1">
      <c r="A9" s="122"/>
      <c r="B9" s="124"/>
      <c r="C9" s="116" t="s">
        <v>6</v>
      </c>
      <c r="D9" s="118" t="s">
        <v>2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9"/>
      <c r="T9" s="116" t="s">
        <v>5</v>
      </c>
      <c r="U9" s="3"/>
      <c r="V9" s="125"/>
      <c r="W9" s="125"/>
      <c r="X9" s="111"/>
      <c r="Y9" s="111"/>
      <c r="Z9" s="3"/>
    </row>
    <row r="10" spans="1:26" ht="300" customHeight="1" thickBot="1">
      <c r="A10" s="123"/>
      <c r="B10" s="117"/>
      <c r="C10" s="117"/>
      <c r="D10" s="74" t="s">
        <v>20</v>
      </c>
      <c r="E10" s="74" t="s">
        <v>19</v>
      </c>
      <c r="F10" s="74" t="s">
        <v>15</v>
      </c>
      <c r="G10" s="74" t="s">
        <v>8</v>
      </c>
      <c r="H10" s="74" t="s">
        <v>7</v>
      </c>
      <c r="I10" s="74" t="s">
        <v>4</v>
      </c>
      <c r="J10" s="74" t="s">
        <v>21</v>
      </c>
      <c r="K10" s="74" t="s">
        <v>3</v>
      </c>
      <c r="L10" s="74"/>
      <c r="M10" s="74" t="s">
        <v>22</v>
      </c>
      <c r="N10" s="74" t="s">
        <v>16</v>
      </c>
      <c r="O10" s="74" t="s">
        <v>17</v>
      </c>
      <c r="P10" s="74" t="s">
        <v>18</v>
      </c>
      <c r="Q10" s="74" t="s">
        <v>9</v>
      </c>
      <c r="R10" s="74" t="s">
        <v>28</v>
      </c>
      <c r="S10" s="74" t="s">
        <v>14</v>
      </c>
      <c r="T10" s="117"/>
      <c r="U10" s="3"/>
      <c r="V10" s="4"/>
      <c r="W10" s="4"/>
      <c r="X10" s="4"/>
      <c r="Y10" s="4"/>
      <c r="Z10" s="3"/>
    </row>
    <row r="11" spans="1:26" s="20" customFormat="1" ht="49.5" customHeight="1" thickBot="1" thickTop="1">
      <c r="A11" s="69">
        <v>1</v>
      </c>
      <c r="B11" s="70">
        <v>2</v>
      </c>
      <c r="C11" s="69">
        <v>3</v>
      </c>
      <c r="D11" s="71">
        <v>4</v>
      </c>
      <c r="E11" s="70">
        <v>5</v>
      </c>
      <c r="F11" s="71">
        <v>6</v>
      </c>
      <c r="G11" s="72">
        <v>7</v>
      </c>
      <c r="H11" s="71">
        <v>8</v>
      </c>
      <c r="I11" s="73">
        <v>9</v>
      </c>
      <c r="J11" s="71">
        <v>10</v>
      </c>
      <c r="K11" s="72">
        <v>11</v>
      </c>
      <c r="L11" s="73">
        <v>12</v>
      </c>
      <c r="M11" s="73">
        <v>13</v>
      </c>
      <c r="N11" s="71">
        <v>14</v>
      </c>
      <c r="O11" s="73">
        <v>15</v>
      </c>
      <c r="P11" s="73">
        <v>16</v>
      </c>
      <c r="Q11" s="73">
        <v>17</v>
      </c>
      <c r="R11" s="73">
        <v>18</v>
      </c>
      <c r="S11" s="73">
        <v>19</v>
      </c>
      <c r="T11" s="69">
        <v>20</v>
      </c>
      <c r="U11" s="19"/>
      <c r="V11" s="19"/>
      <c r="W11" s="19"/>
      <c r="X11" s="19"/>
      <c r="Y11" s="19"/>
      <c r="Z11" s="19"/>
    </row>
    <row r="12" spans="1:26" ht="124.5" customHeight="1" thickBot="1">
      <c r="A12" s="108" t="s">
        <v>10</v>
      </c>
      <c r="B12" s="80" t="s">
        <v>24</v>
      </c>
      <c r="C12" s="52" t="e">
        <f>D12+E12+F12+G12+H12+I12+J12+K12+L12+M12+N12+O12+P12+Q12+R12+S12</f>
        <v>#VALUE!</v>
      </c>
      <c r="D12" s="53">
        <v>3.55</v>
      </c>
      <c r="E12" s="54">
        <v>1.67</v>
      </c>
      <c r="F12" s="53" t="s">
        <v>38</v>
      </c>
      <c r="G12" s="55">
        <v>0.71</v>
      </c>
      <c r="H12" s="53">
        <v>6.7</v>
      </c>
      <c r="I12" s="56">
        <v>4.3</v>
      </c>
      <c r="J12" s="53">
        <v>4.1</v>
      </c>
      <c r="K12" s="55">
        <v>0.13</v>
      </c>
      <c r="L12" s="56"/>
      <c r="M12" s="56">
        <v>0.05</v>
      </c>
      <c r="N12" s="53">
        <v>0.09</v>
      </c>
      <c r="O12" s="56">
        <v>3.13</v>
      </c>
      <c r="P12" s="56"/>
      <c r="Q12" s="56">
        <v>2.15</v>
      </c>
      <c r="R12" s="56">
        <v>0.16</v>
      </c>
      <c r="S12" s="56">
        <v>3.06</v>
      </c>
      <c r="T12" s="57">
        <v>1</v>
      </c>
      <c r="U12" s="3"/>
      <c r="V12" s="3"/>
      <c r="W12" s="3"/>
      <c r="X12" s="3"/>
      <c r="Y12" s="3"/>
      <c r="Z12" s="3"/>
    </row>
    <row r="13" spans="1:26" ht="126.75" customHeight="1" thickBot="1">
      <c r="A13" s="75" t="s">
        <v>11</v>
      </c>
      <c r="B13" s="81" t="s">
        <v>31</v>
      </c>
      <c r="C13" s="52">
        <f>D13+E13+F13+G13+H13+I13+J13+K13+L13+M13+N13+O13+P13+Q13+R13+S13</f>
        <v>30.009999999999998</v>
      </c>
      <c r="D13" s="53">
        <v>3.55</v>
      </c>
      <c r="E13" s="54">
        <v>1.67</v>
      </c>
      <c r="F13" s="53">
        <v>0.92</v>
      </c>
      <c r="G13" s="55"/>
      <c r="H13" s="53">
        <v>6.7</v>
      </c>
      <c r="I13" s="56">
        <v>4.3</v>
      </c>
      <c r="J13" s="53">
        <v>4.1</v>
      </c>
      <c r="K13" s="55">
        <v>0.13</v>
      </c>
      <c r="L13" s="56"/>
      <c r="M13" s="56">
        <v>0.05</v>
      </c>
      <c r="N13" s="53">
        <v>0.09</v>
      </c>
      <c r="O13" s="56">
        <v>3.13</v>
      </c>
      <c r="P13" s="56"/>
      <c r="Q13" s="56">
        <v>2.15</v>
      </c>
      <c r="R13" s="56">
        <v>0.16</v>
      </c>
      <c r="S13" s="56">
        <v>3.06</v>
      </c>
      <c r="T13" s="57">
        <v>1</v>
      </c>
      <c r="U13" s="3"/>
      <c r="V13" s="3"/>
      <c r="W13" s="3"/>
      <c r="X13" s="3"/>
      <c r="Y13" s="3"/>
      <c r="Z13" s="3"/>
    </row>
    <row r="14" spans="1:26" ht="121.5" customHeight="1" thickBot="1">
      <c r="A14" s="76" t="s">
        <v>12</v>
      </c>
      <c r="B14" s="81" t="s">
        <v>25</v>
      </c>
      <c r="C14" s="52">
        <f>D14+E14+F14+G14+H14+I14+J14+K14+L14+M14+N14+O14+P14+Q14+R14+S14</f>
        <v>24.019999999999996</v>
      </c>
      <c r="D14" s="53">
        <v>3.55</v>
      </c>
      <c r="E14" s="54">
        <v>1.67</v>
      </c>
      <c r="F14" s="53">
        <v>0.92</v>
      </c>
      <c r="G14" s="55">
        <v>0.71</v>
      </c>
      <c r="H14" s="53"/>
      <c r="I14" s="56">
        <v>4.3</v>
      </c>
      <c r="J14" s="53">
        <v>4.1</v>
      </c>
      <c r="K14" s="55">
        <v>0.13</v>
      </c>
      <c r="L14" s="56"/>
      <c r="M14" s="56">
        <v>0.05</v>
      </c>
      <c r="N14" s="53">
        <v>0.09</v>
      </c>
      <c r="O14" s="56">
        <v>3.13</v>
      </c>
      <c r="P14" s="56"/>
      <c r="Q14" s="56">
        <v>2.15</v>
      </c>
      <c r="R14" s="56">
        <v>0.16</v>
      </c>
      <c r="S14" s="56">
        <v>3.06</v>
      </c>
      <c r="T14" s="57">
        <v>1</v>
      </c>
      <c r="U14" s="3"/>
      <c r="V14" s="3"/>
      <c r="W14" s="3"/>
      <c r="X14" s="3"/>
      <c r="Y14" s="3"/>
      <c r="Z14" s="3"/>
    </row>
    <row r="15" spans="1:26" ht="120" customHeight="1" thickBot="1">
      <c r="A15" s="75" t="s">
        <v>13</v>
      </c>
      <c r="B15" s="81" t="s">
        <v>26</v>
      </c>
      <c r="C15" s="52">
        <f>D15+E15+F15+G15+H15+I15+J15+K15+L15+M15+N15+O15+P15+Q15+R15+S15</f>
        <v>23.31</v>
      </c>
      <c r="D15" s="53">
        <v>3.55</v>
      </c>
      <c r="E15" s="54">
        <v>1.67</v>
      </c>
      <c r="F15" s="53">
        <v>0.92</v>
      </c>
      <c r="G15" s="55"/>
      <c r="H15" s="53"/>
      <c r="I15" s="56">
        <v>4.3</v>
      </c>
      <c r="J15" s="53">
        <v>4.1</v>
      </c>
      <c r="K15" s="55">
        <v>0.13</v>
      </c>
      <c r="L15" s="56"/>
      <c r="M15" s="56">
        <v>0.05</v>
      </c>
      <c r="N15" s="53">
        <v>0.09</v>
      </c>
      <c r="O15" s="56">
        <v>3.13</v>
      </c>
      <c r="P15" s="56"/>
      <c r="Q15" s="56">
        <v>2.15</v>
      </c>
      <c r="R15" s="56">
        <v>0.16</v>
      </c>
      <c r="S15" s="56">
        <v>3.06</v>
      </c>
      <c r="T15" s="57">
        <v>1</v>
      </c>
      <c r="U15" s="3"/>
      <c r="V15" s="3"/>
      <c r="W15" s="3"/>
      <c r="X15" s="3"/>
      <c r="Y15" s="3"/>
      <c r="Z15" s="3"/>
    </row>
    <row r="16" spans="1:26" ht="157.5" customHeight="1" thickBot="1">
      <c r="A16" s="75">
        <v>5</v>
      </c>
      <c r="B16" s="81" t="s">
        <v>33</v>
      </c>
      <c r="C16" s="52">
        <f>D16+E16+F16+G16+H16+I16+J16+K16+L16+M16+N16+O16+P16+Q16+R16+S16</f>
        <v>30.59</v>
      </c>
      <c r="D16" s="53">
        <v>3.55</v>
      </c>
      <c r="E16" s="54">
        <v>1.67</v>
      </c>
      <c r="F16" s="53">
        <v>0.92</v>
      </c>
      <c r="G16" s="55">
        <v>0.71</v>
      </c>
      <c r="H16" s="53">
        <v>6.7</v>
      </c>
      <c r="I16" s="56">
        <v>4.3</v>
      </c>
      <c r="J16" s="53">
        <v>4.1</v>
      </c>
      <c r="K16" s="55"/>
      <c r="L16" s="56"/>
      <c r="M16" s="56">
        <v>0.05</v>
      </c>
      <c r="N16" s="53">
        <v>0.09</v>
      </c>
      <c r="O16" s="56">
        <v>3.13</v>
      </c>
      <c r="P16" s="56"/>
      <c r="Q16" s="56">
        <v>2.15</v>
      </c>
      <c r="R16" s="56">
        <v>0.16</v>
      </c>
      <c r="S16" s="56">
        <v>3.06</v>
      </c>
      <c r="T16" s="57">
        <v>1</v>
      </c>
      <c r="U16" s="3"/>
      <c r="V16" s="3"/>
      <c r="W16" s="3"/>
      <c r="X16" s="3"/>
      <c r="Y16" s="3"/>
      <c r="Z16" s="3"/>
    </row>
    <row r="17" spans="1:26" ht="154.5" customHeight="1" thickBot="1">
      <c r="A17" s="75">
        <v>6</v>
      </c>
      <c r="B17" s="81" t="s">
        <v>30</v>
      </c>
      <c r="C17" s="52">
        <f>D17+E17+F17+G17+H17+I17+J17+K17+L17+M17+N17+O17+P17+Q17+R17+S17</f>
        <v>29.88</v>
      </c>
      <c r="D17" s="53">
        <v>3.55</v>
      </c>
      <c r="E17" s="54">
        <v>1.67</v>
      </c>
      <c r="F17" s="53">
        <v>0.92</v>
      </c>
      <c r="G17" s="55"/>
      <c r="H17" s="53">
        <v>6.7</v>
      </c>
      <c r="I17" s="56">
        <v>4.3</v>
      </c>
      <c r="J17" s="53">
        <v>4.1</v>
      </c>
      <c r="K17" s="55"/>
      <c r="L17" s="56"/>
      <c r="M17" s="56">
        <v>0.05</v>
      </c>
      <c r="N17" s="53">
        <v>0.09</v>
      </c>
      <c r="O17" s="56">
        <v>3.13</v>
      </c>
      <c r="P17" s="56"/>
      <c r="Q17" s="56">
        <v>2.15</v>
      </c>
      <c r="R17" s="56">
        <v>0.16</v>
      </c>
      <c r="S17" s="56">
        <v>3.06</v>
      </c>
      <c r="T17" s="57">
        <v>1</v>
      </c>
      <c r="U17" s="3"/>
      <c r="V17" s="3"/>
      <c r="W17" s="3"/>
      <c r="X17" s="3"/>
      <c r="Y17" s="3"/>
      <c r="Z17" s="3"/>
    </row>
    <row r="18" spans="1:26" ht="158.25" customHeight="1" thickBot="1">
      <c r="A18" s="77">
        <v>7</v>
      </c>
      <c r="B18" s="81" t="s">
        <v>32</v>
      </c>
      <c r="C18" s="52">
        <f>D18+E18+F18+G18+H18+I18+J18+K18+L18+M18+N18+O18+P18+Q18+R18+S18</f>
        <v>23.889999999999997</v>
      </c>
      <c r="D18" s="53">
        <v>3.55</v>
      </c>
      <c r="E18" s="54">
        <v>1.67</v>
      </c>
      <c r="F18" s="53">
        <v>0.92</v>
      </c>
      <c r="G18" s="55">
        <v>0.71</v>
      </c>
      <c r="H18" s="53"/>
      <c r="I18" s="56">
        <v>4.3</v>
      </c>
      <c r="J18" s="53">
        <v>4.1</v>
      </c>
      <c r="K18" s="55"/>
      <c r="L18" s="56"/>
      <c r="M18" s="56">
        <v>0.05</v>
      </c>
      <c r="N18" s="53">
        <v>0.09</v>
      </c>
      <c r="O18" s="56">
        <v>3.13</v>
      </c>
      <c r="P18" s="56"/>
      <c r="Q18" s="56">
        <v>2.15</v>
      </c>
      <c r="R18" s="56">
        <v>0.16</v>
      </c>
      <c r="S18" s="56">
        <v>3.06</v>
      </c>
      <c r="T18" s="57">
        <v>1</v>
      </c>
      <c r="U18" s="3"/>
      <c r="V18" s="3"/>
      <c r="W18" s="3"/>
      <c r="X18" s="3"/>
      <c r="Y18" s="3"/>
      <c r="Z18" s="3"/>
    </row>
    <row r="19" spans="1:26" ht="156" customHeight="1" thickBot="1">
      <c r="A19" s="78">
        <v>8</v>
      </c>
      <c r="B19" s="81" t="s">
        <v>29</v>
      </c>
      <c r="C19" s="52">
        <f>D19+E19+F19+G19+H19+I19+J19+K19+L19+M19+N19+O19+P19+Q19+R19+S19</f>
        <v>23.179999999999996</v>
      </c>
      <c r="D19" s="53">
        <v>3.55</v>
      </c>
      <c r="E19" s="54">
        <v>1.67</v>
      </c>
      <c r="F19" s="53">
        <v>0.92</v>
      </c>
      <c r="G19" s="55"/>
      <c r="H19" s="53"/>
      <c r="I19" s="56">
        <v>4.3</v>
      </c>
      <c r="J19" s="53">
        <v>4.1</v>
      </c>
      <c r="K19" s="55"/>
      <c r="L19" s="56"/>
      <c r="M19" s="56">
        <v>0.05</v>
      </c>
      <c r="N19" s="53">
        <v>0.09</v>
      </c>
      <c r="O19" s="56">
        <v>3.13</v>
      </c>
      <c r="P19" s="56"/>
      <c r="Q19" s="56">
        <v>2.15</v>
      </c>
      <c r="R19" s="56">
        <v>0.16</v>
      </c>
      <c r="S19" s="56">
        <v>3.06</v>
      </c>
      <c r="T19" s="57">
        <v>1</v>
      </c>
      <c r="U19" s="3"/>
      <c r="V19" s="3"/>
      <c r="W19" s="3"/>
      <c r="X19" s="3"/>
      <c r="Y19" s="3"/>
      <c r="Z19" s="3"/>
    </row>
    <row r="20" spans="1:26" ht="24" customHeight="1" hidden="1">
      <c r="A20" s="40"/>
      <c r="B20" s="41"/>
      <c r="C20" s="28"/>
      <c r="D20" s="29"/>
      <c r="E20" s="42"/>
      <c r="F20" s="43"/>
      <c r="G20" s="44"/>
      <c r="H20" s="45"/>
      <c r="I20" s="46"/>
      <c r="J20" s="47"/>
      <c r="K20" s="48"/>
      <c r="L20" s="46"/>
      <c r="M20" s="49"/>
      <c r="N20" s="47"/>
      <c r="O20" s="46"/>
      <c r="P20" s="46"/>
      <c r="Q20" s="46"/>
      <c r="R20" s="46"/>
      <c r="S20" s="50"/>
      <c r="T20" s="51"/>
      <c r="U20" s="3"/>
      <c r="V20" s="3"/>
      <c r="W20" s="3"/>
      <c r="X20" s="3"/>
      <c r="Y20" s="3"/>
      <c r="Z20" s="3"/>
    </row>
    <row r="21" spans="1:26" ht="24.75" customHeight="1" hidden="1">
      <c r="A21" s="24"/>
      <c r="B21" s="21"/>
      <c r="C21" s="28"/>
      <c r="D21" s="29"/>
      <c r="E21" s="30"/>
      <c r="F21" s="31"/>
      <c r="G21" s="32"/>
      <c r="H21" s="33"/>
      <c r="I21" s="34"/>
      <c r="J21" s="36"/>
      <c r="K21" s="35"/>
      <c r="L21" s="34"/>
      <c r="M21" s="37"/>
      <c r="N21" s="36"/>
      <c r="O21" s="34"/>
      <c r="P21" s="34"/>
      <c r="Q21" s="34"/>
      <c r="R21" s="34"/>
      <c r="S21" s="38"/>
      <c r="T21" s="39"/>
      <c r="U21" s="3"/>
      <c r="V21" s="3"/>
      <c r="W21" s="3"/>
      <c r="X21" s="3"/>
      <c r="Y21" s="3"/>
      <c r="Z21" s="3"/>
    </row>
    <row r="22" spans="1:26" ht="18" customHeight="1" hidden="1">
      <c r="A22" s="24"/>
      <c r="B22" s="21"/>
      <c r="C22" s="27">
        <f aca="true" t="shared" si="0" ref="C22:C33">SUM(D22:S22)</f>
        <v>0</v>
      </c>
      <c r="D22" s="11"/>
      <c r="E22" s="12"/>
      <c r="F22" s="18"/>
      <c r="G22" s="15"/>
      <c r="H22" s="8"/>
      <c r="I22" s="6"/>
      <c r="J22" s="25"/>
      <c r="K22" s="10"/>
      <c r="L22" s="6"/>
      <c r="M22" s="26"/>
      <c r="N22" s="25"/>
      <c r="O22" s="6"/>
      <c r="P22" s="6"/>
      <c r="Q22" s="6"/>
      <c r="R22" s="6"/>
      <c r="S22" s="13"/>
      <c r="T22" s="22"/>
      <c r="U22" s="3"/>
      <c r="V22" s="3"/>
      <c r="W22" s="3"/>
      <c r="X22" s="3"/>
      <c r="Y22" s="3"/>
      <c r="Z22" s="3"/>
    </row>
    <row r="23" spans="1:26" ht="18" customHeight="1" hidden="1">
      <c r="A23" s="24"/>
      <c r="B23" s="21"/>
      <c r="C23" s="27">
        <f t="shared" si="0"/>
        <v>0</v>
      </c>
      <c r="D23" s="11"/>
      <c r="E23" s="12"/>
      <c r="F23" s="18"/>
      <c r="G23" s="15"/>
      <c r="H23" s="8"/>
      <c r="I23" s="6"/>
      <c r="J23" s="25"/>
      <c r="K23" s="10"/>
      <c r="L23" s="6"/>
      <c r="M23" s="26"/>
      <c r="N23" s="25"/>
      <c r="O23" s="6"/>
      <c r="P23" s="6"/>
      <c r="Q23" s="6"/>
      <c r="R23" s="6"/>
      <c r="S23" s="13"/>
      <c r="T23" s="22"/>
      <c r="U23" s="3"/>
      <c r="V23" s="3"/>
      <c r="W23" s="3"/>
      <c r="X23" s="3"/>
      <c r="Y23" s="3"/>
      <c r="Z23" s="3"/>
    </row>
    <row r="24" spans="1:26" ht="17.25" customHeight="1" hidden="1">
      <c r="A24" s="24"/>
      <c r="B24" s="21"/>
      <c r="C24" s="27">
        <f t="shared" si="0"/>
        <v>0</v>
      </c>
      <c r="D24" s="11"/>
      <c r="E24" s="12"/>
      <c r="F24" s="18"/>
      <c r="G24" s="15"/>
      <c r="H24" s="8"/>
      <c r="I24" s="6"/>
      <c r="J24" s="25"/>
      <c r="K24" s="10"/>
      <c r="L24" s="6"/>
      <c r="M24" s="26"/>
      <c r="N24" s="25"/>
      <c r="O24" s="6"/>
      <c r="P24" s="6"/>
      <c r="Q24" s="6"/>
      <c r="R24" s="6"/>
      <c r="S24" s="13"/>
      <c r="T24" s="22"/>
      <c r="U24" s="3"/>
      <c r="V24" s="3"/>
      <c r="W24" s="3"/>
      <c r="X24" s="3"/>
      <c r="Y24" s="3"/>
      <c r="Z24" s="3"/>
    </row>
    <row r="25" spans="1:26" ht="18" customHeight="1" hidden="1">
      <c r="A25" s="24"/>
      <c r="B25" s="21"/>
      <c r="C25" s="27">
        <f t="shared" si="0"/>
        <v>0</v>
      </c>
      <c r="D25" s="11"/>
      <c r="E25" s="12"/>
      <c r="F25" s="18"/>
      <c r="G25" s="15"/>
      <c r="H25" s="8"/>
      <c r="I25" s="6"/>
      <c r="J25" s="25"/>
      <c r="K25" s="10"/>
      <c r="L25" s="6"/>
      <c r="M25" s="26"/>
      <c r="N25" s="25"/>
      <c r="O25" s="6"/>
      <c r="P25" s="6"/>
      <c r="Q25" s="6"/>
      <c r="R25" s="6"/>
      <c r="S25" s="13"/>
      <c r="T25" s="22"/>
      <c r="U25" s="3"/>
      <c r="V25" s="3"/>
      <c r="W25" s="3"/>
      <c r="X25" s="3"/>
      <c r="Y25" s="3"/>
      <c r="Z25" s="3"/>
    </row>
    <row r="26" spans="1:26" ht="18" customHeight="1" hidden="1">
      <c r="A26" s="24"/>
      <c r="B26" s="21"/>
      <c r="C26" s="27">
        <f t="shared" si="0"/>
        <v>0</v>
      </c>
      <c r="D26" s="11"/>
      <c r="E26" s="12"/>
      <c r="F26" s="18"/>
      <c r="G26" s="15"/>
      <c r="H26" s="8"/>
      <c r="I26" s="6"/>
      <c r="J26" s="25"/>
      <c r="K26" s="10"/>
      <c r="L26" s="6"/>
      <c r="M26" s="26"/>
      <c r="N26" s="25"/>
      <c r="O26" s="6"/>
      <c r="P26" s="6"/>
      <c r="Q26" s="6"/>
      <c r="R26" s="6"/>
      <c r="S26" s="13"/>
      <c r="T26" s="22"/>
      <c r="U26" s="3"/>
      <c r="V26" s="3"/>
      <c r="W26" s="3"/>
      <c r="X26" s="3"/>
      <c r="Y26" s="3"/>
      <c r="Z26" s="3"/>
    </row>
    <row r="27" spans="1:26" ht="18" customHeight="1" hidden="1">
      <c r="A27" s="24"/>
      <c r="B27" s="21"/>
      <c r="C27" s="27">
        <f t="shared" si="0"/>
        <v>0</v>
      </c>
      <c r="D27" s="11"/>
      <c r="E27" s="12"/>
      <c r="F27" s="18"/>
      <c r="G27" s="15"/>
      <c r="H27" s="8"/>
      <c r="I27" s="6"/>
      <c r="J27" s="25"/>
      <c r="K27" s="10"/>
      <c r="L27" s="6"/>
      <c r="M27" s="26"/>
      <c r="N27" s="25"/>
      <c r="O27" s="6"/>
      <c r="P27" s="6"/>
      <c r="Q27" s="6"/>
      <c r="R27" s="6"/>
      <c r="S27" s="13"/>
      <c r="T27" s="22"/>
      <c r="U27" s="3"/>
      <c r="V27" s="3"/>
      <c r="W27" s="3"/>
      <c r="X27" s="3"/>
      <c r="Y27" s="3"/>
      <c r="Z27" s="3"/>
    </row>
    <row r="28" spans="1:26" ht="18" customHeight="1" hidden="1">
      <c r="A28" s="24"/>
      <c r="B28" s="21"/>
      <c r="C28" s="27">
        <f t="shared" si="0"/>
        <v>0</v>
      </c>
      <c r="D28" s="11"/>
      <c r="E28" s="12"/>
      <c r="F28" s="18"/>
      <c r="G28" s="15"/>
      <c r="H28" s="8"/>
      <c r="I28" s="6"/>
      <c r="J28" s="25"/>
      <c r="K28" s="10"/>
      <c r="L28" s="6"/>
      <c r="M28" s="26"/>
      <c r="N28" s="25"/>
      <c r="O28" s="6"/>
      <c r="P28" s="6"/>
      <c r="Q28" s="6"/>
      <c r="R28" s="6"/>
      <c r="S28" s="13"/>
      <c r="T28" s="22"/>
      <c r="U28" s="3"/>
      <c r="V28" s="3"/>
      <c r="W28" s="3"/>
      <c r="X28" s="3"/>
      <c r="Y28" s="3"/>
      <c r="Z28" s="3"/>
    </row>
    <row r="29" spans="1:26" ht="18" customHeight="1" hidden="1">
      <c r="A29" s="24"/>
      <c r="B29" s="21"/>
      <c r="C29" s="27">
        <f t="shared" si="0"/>
        <v>0</v>
      </c>
      <c r="D29" s="11"/>
      <c r="E29" s="12"/>
      <c r="F29" s="18"/>
      <c r="G29" s="15"/>
      <c r="H29" s="8"/>
      <c r="I29" s="6"/>
      <c r="J29" s="25"/>
      <c r="K29" s="10"/>
      <c r="L29" s="6"/>
      <c r="M29" s="26"/>
      <c r="N29" s="25"/>
      <c r="O29" s="6"/>
      <c r="P29" s="6"/>
      <c r="Q29" s="6"/>
      <c r="R29" s="6"/>
      <c r="S29" s="13"/>
      <c r="T29" s="22"/>
      <c r="U29" s="3"/>
      <c r="V29" s="3"/>
      <c r="W29" s="3"/>
      <c r="X29" s="3"/>
      <c r="Y29" s="3"/>
      <c r="Z29" s="3"/>
    </row>
    <row r="30" spans="1:26" ht="18" customHeight="1" hidden="1">
      <c r="A30" s="24"/>
      <c r="B30" s="21"/>
      <c r="C30" s="27">
        <f t="shared" si="0"/>
        <v>0</v>
      </c>
      <c r="D30" s="11"/>
      <c r="E30" s="12"/>
      <c r="F30" s="18"/>
      <c r="G30" s="15"/>
      <c r="H30" s="8"/>
      <c r="I30" s="6"/>
      <c r="J30" s="25"/>
      <c r="K30" s="10"/>
      <c r="L30" s="6"/>
      <c r="M30" s="26"/>
      <c r="N30" s="25"/>
      <c r="O30" s="6"/>
      <c r="P30" s="6"/>
      <c r="Q30" s="6"/>
      <c r="R30" s="6"/>
      <c r="S30" s="13"/>
      <c r="T30" s="22"/>
      <c r="U30" s="3"/>
      <c r="V30" s="3"/>
      <c r="W30" s="3"/>
      <c r="X30" s="3"/>
      <c r="Y30" s="3"/>
      <c r="Z30" s="3"/>
    </row>
    <row r="31" spans="1:26" ht="18" customHeight="1" hidden="1">
      <c r="A31" s="24"/>
      <c r="B31" s="21"/>
      <c r="C31" s="27">
        <f t="shared" si="0"/>
        <v>0</v>
      </c>
      <c r="D31" s="11"/>
      <c r="E31" s="12"/>
      <c r="F31" s="18"/>
      <c r="G31" s="15"/>
      <c r="H31" s="8"/>
      <c r="I31" s="6"/>
      <c r="J31" s="25"/>
      <c r="K31" s="10"/>
      <c r="L31" s="6"/>
      <c r="M31" s="26"/>
      <c r="N31" s="25"/>
      <c r="O31" s="6"/>
      <c r="P31" s="6"/>
      <c r="Q31" s="6"/>
      <c r="R31" s="6"/>
      <c r="S31" s="13"/>
      <c r="T31" s="22"/>
      <c r="U31" s="3"/>
      <c r="V31" s="3"/>
      <c r="W31" s="3"/>
      <c r="X31" s="3"/>
      <c r="Y31" s="3"/>
      <c r="Z31" s="3"/>
    </row>
    <row r="32" spans="1:26" ht="18" customHeight="1" hidden="1">
      <c r="A32" s="24"/>
      <c r="B32" s="21"/>
      <c r="C32" s="27">
        <f t="shared" si="0"/>
        <v>0</v>
      </c>
      <c r="D32" s="11"/>
      <c r="E32" s="12"/>
      <c r="F32" s="18"/>
      <c r="G32" s="15"/>
      <c r="H32" s="8"/>
      <c r="I32" s="6"/>
      <c r="J32" s="25"/>
      <c r="K32" s="10"/>
      <c r="L32" s="6"/>
      <c r="M32" s="26"/>
      <c r="N32" s="25"/>
      <c r="O32" s="6"/>
      <c r="P32" s="6"/>
      <c r="Q32" s="6"/>
      <c r="R32" s="6"/>
      <c r="S32" s="13"/>
      <c r="T32" s="22"/>
      <c r="U32" s="3"/>
      <c r="V32" s="3"/>
      <c r="W32" s="3"/>
      <c r="X32" s="3"/>
      <c r="Y32" s="3"/>
      <c r="Z32" s="3"/>
    </row>
    <row r="33" spans="1:26" ht="18" customHeight="1" hidden="1">
      <c r="A33" s="24"/>
      <c r="B33" s="21"/>
      <c r="C33" s="27">
        <f t="shared" si="0"/>
        <v>0</v>
      </c>
      <c r="D33" s="11"/>
      <c r="E33" s="12"/>
      <c r="F33" s="18"/>
      <c r="G33" s="15"/>
      <c r="H33" s="8"/>
      <c r="I33" s="6"/>
      <c r="J33" s="25"/>
      <c r="K33" s="10"/>
      <c r="L33" s="6"/>
      <c r="M33" s="26"/>
      <c r="N33" s="25"/>
      <c r="O33" s="6"/>
      <c r="P33" s="6"/>
      <c r="Q33" s="6"/>
      <c r="R33" s="6"/>
      <c r="S33" s="13"/>
      <c r="T33" s="22"/>
      <c r="U33" s="3"/>
      <c r="V33" s="3"/>
      <c r="W33" s="3"/>
      <c r="X33" s="3"/>
      <c r="Y33" s="3"/>
      <c r="Z33" s="3"/>
    </row>
    <row r="34" spans="1:26" s="2" customFormat="1" ht="122.25" customHeight="1" thickBot="1">
      <c r="A34" s="83">
        <v>9</v>
      </c>
      <c r="B34" s="82" t="s">
        <v>27</v>
      </c>
      <c r="C34" s="52">
        <f>D34+E34+F34+G34+H34+I34+J34+K34+L34+M34+N34+O34+P34+Q34+R34+S34</f>
        <v>15.07</v>
      </c>
      <c r="D34" s="58"/>
      <c r="E34" s="59"/>
      <c r="F34" s="60"/>
      <c r="G34" s="61"/>
      <c r="H34" s="62"/>
      <c r="I34" s="63">
        <v>3.44</v>
      </c>
      <c r="J34" s="64">
        <v>3.28</v>
      </c>
      <c r="K34" s="65">
        <v>0.13</v>
      </c>
      <c r="L34" s="63"/>
      <c r="M34" s="66">
        <v>0.05</v>
      </c>
      <c r="N34" s="64">
        <v>0.29</v>
      </c>
      <c r="O34" s="63">
        <v>2.5</v>
      </c>
      <c r="P34" s="63"/>
      <c r="Q34" s="63">
        <v>2.15</v>
      </c>
      <c r="R34" s="63">
        <v>0.17</v>
      </c>
      <c r="S34" s="67">
        <v>3.06</v>
      </c>
      <c r="T34" s="68">
        <v>0.8</v>
      </c>
      <c r="U34" s="5"/>
      <c r="V34" s="5"/>
      <c r="W34" s="5"/>
      <c r="X34" s="5"/>
      <c r="Y34" s="5"/>
      <c r="Z34" s="5"/>
    </row>
    <row r="35" spans="1:26" ht="106.5" customHeight="1" thickBot="1">
      <c r="A35" s="99">
        <v>10</v>
      </c>
      <c r="B35" s="84" t="s">
        <v>23</v>
      </c>
      <c r="C35" s="85">
        <f>D35+E35+F35+G35+H35+I35+J35+K35+L35+M35+N35+O35+P35+Q35+R35+S35</f>
        <v>11.350000000000001</v>
      </c>
      <c r="D35" s="86"/>
      <c r="E35" s="87"/>
      <c r="F35" s="88"/>
      <c r="G35" s="89"/>
      <c r="H35" s="90"/>
      <c r="I35" s="91">
        <v>2.58</v>
      </c>
      <c r="J35" s="92">
        <v>2.46</v>
      </c>
      <c r="K35" s="93"/>
      <c r="L35" s="94"/>
      <c r="M35" s="95"/>
      <c r="N35" s="96">
        <v>0.29</v>
      </c>
      <c r="O35" s="91">
        <v>1.86</v>
      </c>
      <c r="P35" s="91"/>
      <c r="Q35" s="91">
        <v>1.1</v>
      </c>
      <c r="R35" s="91"/>
      <c r="S35" s="97">
        <v>3.06</v>
      </c>
      <c r="T35" s="98">
        <v>0.6</v>
      </c>
      <c r="U35" s="3"/>
      <c r="V35" s="3"/>
      <c r="W35" s="3"/>
      <c r="X35" s="3"/>
      <c r="Y35" s="3"/>
      <c r="Z35" s="3"/>
    </row>
    <row r="36" spans="1:26" ht="0.75" customHeight="1" thickBot="1">
      <c r="A36" s="99"/>
      <c r="B36" s="106"/>
      <c r="C36" s="85">
        <f>D36+E36+F36+G36+H36+I36+J36+K36+L36+M36+N36+O36+P36+Q36+R36+S36</f>
        <v>0</v>
      </c>
      <c r="D36" s="102"/>
      <c r="E36" s="102"/>
      <c r="F36" s="102"/>
      <c r="G36" s="102"/>
      <c r="H36" s="102"/>
      <c r="I36" s="102"/>
      <c r="J36" s="101"/>
      <c r="K36" s="101"/>
      <c r="L36" s="102"/>
      <c r="M36" s="101"/>
      <c r="N36" s="101"/>
      <c r="O36" s="102"/>
      <c r="P36" s="102"/>
      <c r="Q36" s="102"/>
      <c r="R36" s="102"/>
      <c r="S36" s="102"/>
      <c r="T36" s="101"/>
      <c r="U36" s="3"/>
      <c r="V36" s="3"/>
      <c r="W36" s="3"/>
      <c r="X36" s="3"/>
      <c r="Y36" s="3"/>
      <c r="Z36" s="3"/>
    </row>
    <row r="37" spans="1:26" ht="0.75" customHeight="1">
      <c r="A37" s="99"/>
      <c r="B37" s="106"/>
      <c r="C37" s="85">
        <f>D37+E37+F37+G37+H37+I37+J37+K37+L37+M37+N37+O37+P37+Q37+R37+S37</f>
        <v>0</v>
      </c>
      <c r="D37" s="104"/>
      <c r="E37" s="104"/>
      <c r="F37" s="104"/>
      <c r="G37" s="104"/>
      <c r="H37" s="104"/>
      <c r="I37" s="104"/>
      <c r="J37" s="103"/>
      <c r="K37" s="103"/>
      <c r="L37" s="104"/>
      <c r="M37" s="103"/>
      <c r="N37" s="103"/>
      <c r="O37" s="104"/>
      <c r="P37" s="104"/>
      <c r="Q37" s="104"/>
      <c r="R37" s="104"/>
      <c r="S37" s="104"/>
      <c r="T37" s="103"/>
      <c r="U37" s="3"/>
      <c r="V37" s="3"/>
      <c r="W37" s="3"/>
      <c r="X37" s="3"/>
      <c r="Y37" s="3"/>
      <c r="Z37" s="3"/>
    </row>
    <row r="38" spans="1:26" ht="30" customHeight="1" hidden="1">
      <c r="A38" s="99"/>
      <c r="B38" s="106"/>
      <c r="C38" s="85">
        <f>D38+E38+F38+G38+H38+I38+J38+K38+L38+M38+N38+O38+P38+Q38+R38+S38</f>
        <v>0</v>
      </c>
      <c r="D38" s="104"/>
      <c r="E38" s="104"/>
      <c r="F38" s="104"/>
      <c r="G38" s="104"/>
      <c r="H38" s="104"/>
      <c r="I38" s="104"/>
      <c r="J38" s="103"/>
      <c r="K38" s="103"/>
      <c r="L38" s="104"/>
      <c r="M38" s="103"/>
      <c r="N38" s="103"/>
      <c r="O38" s="104"/>
      <c r="P38" s="104"/>
      <c r="Q38" s="104"/>
      <c r="R38" s="104"/>
      <c r="S38" s="104"/>
      <c r="T38" s="103"/>
      <c r="U38" s="3"/>
      <c r="V38" s="3"/>
      <c r="W38" s="3"/>
      <c r="X38" s="3"/>
      <c r="Y38" s="3"/>
      <c r="Z38" s="3"/>
    </row>
    <row r="39" spans="1:26" ht="29.25" customHeight="1" hidden="1" thickBot="1">
      <c r="A39" s="99"/>
      <c r="B39" s="107"/>
      <c r="C39" s="85">
        <f>D39+E39+F39+G39+H39+I39+J39+K39+L39+M39+N39+O39+P39+Q39+R39+S39</f>
        <v>0</v>
      </c>
      <c r="D39" s="104"/>
      <c r="E39" s="104"/>
      <c r="F39" s="104"/>
      <c r="G39" s="104"/>
      <c r="H39" s="104"/>
      <c r="I39" s="104"/>
      <c r="J39" s="103"/>
      <c r="K39" s="103"/>
      <c r="L39" s="104"/>
      <c r="M39" s="103"/>
      <c r="N39" s="103"/>
      <c r="O39" s="104"/>
      <c r="P39" s="104"/>
      <c r="Q39" s="104"/>
      <c r="R39" s="104"/>
      <c r="S39" s="104"/>
      <c r="T39" s="103"/>
      <c r="U39" s="3"/>
      <c r="V39" s="3"/>
      <c r="W39" s="3"/>
      <c r="X39" s="3"/>
      <c r="Y39" s="3"/>
      <c r="Z39" s="3"/>
    </row>
    <row r="40" spans="1:26" ht="30" hidden="1">
      <c r="A40" s="99"/>
      <c r="B40" s="106"/>
      <c r="C40" s="85">
        <f>D40+E40+F40+G40+H40+I40+J40+K40+L40+M40+N40+O40+P40+Q40+R40+S40</f>
        <v>0</v>
      </c>
      <c r="D40" s="100"/>
      <c r="E40" s="100"/>
      <c r="F40" s="100"/>
      <c r="G40" s="100"/>
      <c r="H40" s="100"/>
      <c r="I40" s="100"/>
      <c r="J40" s="100"/>
      <c r="K40" s="100"/>
      <c r="L40" s="105"/>
      <c r="M40" s="100"/>
      <c r="N40" s="100"/>
      <c r="O40" s="100"/>
      <c r="P40" s="100"/>
      <c r="Q40" s="100"/>
      <c r="R40" s="100"/>
      <c r="S40" s="100"/>
      <c r="T40" s="100"/>
      <c r="U40" s="3"/>
      <c r="V40" s="3"/>
      <c r="W40" s="3"/>
      <c r="X40" s="3"/>
      <c r="Y40" s="3"/>
      <c r="Z40" s="3"/>
    </row>
    <row r="41" spans="1:26" ht="1.5" customHeight="1" hidden="1">
      <c r="A41" s="100"/>
      <c r="B41" s="106"/>
      <c r="C41" s="85">
        <f>D41+E41+F41+G41+H41+I41+J41+K41+L41+M41+N41+O41+P41+Q41+R41+S41</f>
        <v>0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3"/>
      <c r="V41" s="3"/>
      <c r="W41" s="3"/>
      <c r="X41" s="3"/>
      <c r="Y41" s="3"/>
      <c r="Z41" s="3"/>
    </row>
    <row r="42" spans="21:26" ht="12.75">
      <c r="U42" s="3"/>
      <c r="V42" s="3"/>
      <c r="W42" s="3"/>
      <c r="X42" s="3"/>
      <c r="Y42" s="3"/>
      <c r="Z42" s="3"/>
    </row>
    <row r="43" spans="21:26" ht="12.75">
      <c r="U43" s="3"/>
      <c r="V43" s="3"/>
      <c r="W43" s="3"/>
      <c r="X43" s="3"/>
      <c r="Y43" s="3"/>
      <c r="Z43" s="3"/>
    </row>
    <row r="44" spans="2:26" ht="30">
      <c r="B44" s="109" t="s">
        <v>35</v>
      </c>
      <c r="C44" s="79"/>
      <c r="U44" s="3"/>
      <c r="V44" s="3"/>
      <c r="W44" s="3"/>
      <c r="X44" s="3"/>
      <c r="Y44" s="3"/>
      <c r="Z44" s="3"/>
    </row>
    <row r="45" spans="21:26" ht="12.75">
      <c r="U45" s="3"/>
      <c r="V45" s="3"/>
      <c r="W45" s="3"/>
      <c r="X45" s="3"/>
      <c r="Y45" s="3"/>
      <c r="Z45" s="3"/>
    </row>
    <row r="46" spans="21:26" ht="12.75">
      <c r="U46" s="3"/>
      <c r="V46" s="3"/>
      <c r="W46" s="3"/>
      <c r="X46" s="3"/>
      <c r="Y46" s="3"/>
      <c r="Z46" s="3"/>
    </row>
    <row r="47" spans="21:26" ht="12.75">
      <c r="U47" s="3"/>
      <c r="V47" s="3"/>
      <c r="W47" s="3"/>
      <c r="X47" s="3"/>
      <c r="Y47" s="3"/>
      <c r="Z47" s="3"/>
    </row>
  </sheetData>
  <sheetProtection/>
  <mergeCells count="9">
    <mergeCell ref="X9:Y9"/>
    <mergeCell ref="C8:T8"/>
    <mergeCell ref="C9:C10"/>
    <mergeCell ref="T9:T10"/>
    <mergeCell ref="D9:S9"/>
    <mergeCell ref="A3:T3"/>
    <mergeCell ref="A8:A10"/>
    <mergeCell ref="B8:B10"/>
    <mergeCell ref="V9:W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"СЕЗЭ ЖКХ"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 Анна Николаевна</dc:creator>
  <cp:keywords/>
  <dc:description/>
  <cp:lastModifiedBy>user</cp:lastModifiedBy>
  <cp:lastPrinted>2013-05-30T08:53:42Z</cp:lastPrinted>
  <dcterms:created xsi:type="dcterms:W3CDTF">2000-10-20T08:20:11Z</dcterms:created>
  <dcterms:modified xsi:type="dcterms:W3CDTF">2013-07-02T06:46:00Z</dcterms:modified>
  <cp:category/>
  <cp:version/>
  <cp:contentType/>
  <cp:contentStatus/>
</cp:coreProperties>
</file>